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bbit-my.sharepoint.com/personal/nathalie_van_gompel_sbb_be/Documents/Bureaublad/"/>
    </mc:Choice>
  </mc:AlternateContent>
  <xr:revisionPtr revIDLastSave="0" documentId="8_{C8D33088-03BB-4193-96EA-C26D69D29AB9}" xr6:coauthVersionLast="47" xr6:coauthVersionMax="47" xr10:uidLastSave="{00000000-0000-0000-0000-000000000000}"/>
  <bookViews>
    <workbookView xWindow="-120" yWindow="-120" windowWidth="29040" windowHeight="15840" xr2:uid="{A2123D0C-377A-4ABC-9E51-0E0AF8CDBE75}"/>
  </bookViews>
  <sheets>
    <sheet name="Voorbereiding invullen factur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" l="1"/>
  <c r="E37" i="2" s="1"/>
  <c r="E36" i="2" l="1"/>
  <c r="C3" i="2" s="1"/>
</calcChain>
</file>

<file path=xl/sharedStrings.xml><?xml version="1.0" encoding="utf-8"?>
<sst xmlns="http://schemas.openxmlformats.org/spreadsheetml/2006/main" count="22" uniqueCount="20">
  <si>
    <t>Bedrag ex BTW</t>
  </si>
  <si>
    <t>Factuur</t>
  </si>
  <si>
    <t>Nummer op de fact.</t>
  </si>
  <si>
    <t>vee1xy12</t>
  </si>
  <si>
    <t>vee1zb45</t>
  </si>
  <si>
    <t>Ingevoerd bedrag</t>
  </si>
  <si>
    <t>Leningsbedrag</t>
  </si>
  <si>
    <t>Bedrag gefinacieerd aan 80% (€12.500-€62.500)</t>
  </si>
  <si>
    <t>Bedrag gefinacieerd aan 50% (tussen de €62.500 en €162.500)</t>
  </si>
  <si>
    <t>Drink2021-125</t>
  </si>
  <si>
    <t>Bebeo2021-56</t>
  </si>
  <si>
    <t>Type factuur</t>
  </si>
  <si>
    <t>Factuurdatum</t>
  </si>
  <si>
    <t>KBO-nr leverancier</t>
  </si>
  <si>
    <t>Huur</t>
  </si>
  <si>
    <t>Leasing</t>
  </si>
  <si>
    <t>8992.323.788</t>
  </si>
  <si>
    <t>1234.567.891</t>
  </si>
  <si>
    <t>9876.543.120</t>
  </si>
  <si>
    <t>0102.030.405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</si>
</sst>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00163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AD6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/>
    <xf numFmtId="164" fontId="4" fillId="0" borderId="0" xfId="0" applyNumberFormat="1" applyFont="1"/>
    <xf numFmtId="49" fontId="0" fillId="0" borderId="0" xfId="0" applyNumberFormat="1" applyAlignment="1">
      <alignment horizontal="center" vertical="center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8"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rgb="FF009AD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&quot;€&quot;\ #,##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medium">
          <color auto="1"/>
        </bottom>
      </border>
    </dxf>
  </dxfs>
  <tableStyles count="0" defaultTableStyle="TableStyleMedium2" defaultPivotStyle="PivotStyleLight16"/>
  <colors>
    <mruColors>
      <color rgb="FF009AD6"/>
      <color rgb="FF001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79D1849-0F14-4677-8B9D-FC30E1725EE0}" name="Tabel12" displayName="Tabel12" ref="A6:E32" totalsRowShown="0" headerRowDxfId="0" headerRowBorderDxfId="7" tableBorderDxfId="6">
  <autoFilter ref="A6:E32" xr:uid="{079D1849-0F14-4677-8B9D-FC30E1725EE0}"/>
  <tableColumns count="5">
    <tableColumn id="1" xr3:uid="{19E0A21A-A0C9-4276-93D8-CF6C844138DE}" name="Type factuur" dataDxfId="5"/>
    <tableColumn id="2" xr3:uid="{1B6F9FE5-30A7-494D-BCD4-DF08B3AF1456}" name="Factuurdatum" dataDxfId="4"/>
    <tableColumn id="3" xr3:uid="{7D185478-9998-4523-ACB6-C7903C2FEAB9}" name="Nummer op de fact." dataDxfId="3"/>
    <tableColumn id="5" xr3:uid="{CA8883AC-5C3E-4290-9F1A-5459031555A6}" name="KBO-nr leverancier" dataDxfId="2"/>
    <tableColumn id="4" xr3:uid="{2335A759-0AF5-4DE4-957B-93B0AEA2B9B5}" name="Bedrag ex BTW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5D4D-802D-48D5-8594-137A18A74487}">
  <sheetPr codeName="Blad2"/>
  <dimension ref="A2:E37"/>
  <sheetViews>
    <sheetView tabSelected="1" view="pageBreakPreview" zoomScaleNormal="100" zoomScaleSheetLayoutView="100" workbookViewId="0">
      <selection activeCell="E36" sqref="E36"/>
    </sheetView>
  </sheetViews>
  <sheetFormatPr defaultRowHeight="15" x14ac:dyDescent="0.25"/>
  <cols>
    <col min="1" max="2" width="29.28515625" customWidth="1"/>
    <col min="3" max="4" width="29" customWidth="1"/>
    <col min="5" max="5" width="29.28515625" customWidth="1"/>
    <col min="8" max="8" width="27.42578125" bestFit="1" customWidth="1"/>
    <col min="9" max="9" width="46.140625" bestFit="1" customWidth="1"/>
  </cols>
  <sheetData>
    <row r="2" spans="1:5" ht="21" x14ac:dyDescent="0.35">
      <c r="B2" s="7" t="s">
        <v>5</v>
      </c>
      <c r="C2" s="8">
        <f>SUM(Tabel12[Bedrag ex BTW])</f>
        <v>380000</v>
      </c>
      <c r="D2" s="4"/>
    </row>
    <row r="3" spans="1:5" ht="28.5" x14ac:dyDescent="0.45">
      <c r="B3" s="7" t="s">
        <v>6</v>
      </c>
      <c r="C3" s="8" t="str">
        <f>IF(AND((E36+E37)&lt;10000.1),"Ingevoerd bedrag te laag",(IF(AND(9999.9&lt;(E36+E37),(E36+E37)&lt;200000.01),(E36+E37),"€200.000 (max)")))</f>
        <v>€200.000 (max)</v>
      </c>
      <c r="D3" s="5"/>
    </row>
    <row r="4" spans="1:5" ht="15.75" thickBot="1" x14ac:dyDescent="0.3"/>
    <row r="5" spans="1:5" ht="64.5" customHeight="1" x14ac:dyDescent="0.25">
      <c r="A5" s="10" t="s">
        <v>1</v>
      </c>
      <c r="B5" s="11"/>
      <c r="C5" s="11"/>
      <c r="D5" s="11"/>
      <c r="E5" s="12"/>
    </row>
    <row r="6" spans="1:5" ht="57" customHeight="1" thickBot="1" x14ac:dyDescent="0.3">
      <c r="A6" s="13" t="s">
        <v>11</v>
      </c>
      <c r="B6" s="14" t="s">
        <v>12</v>
      </c>
      <c r="C6" s="14" t="s">
        <v>2</v>
      </c>
      <c r="D6" s="15" t="s">
        <v>13</v>
      </c>
      <c r="E6" s="16" t="s">
        <v>0</v>
      </c>
    </row>
    <row r="7" spans="1:5" x14ac:dyDescent="0.25">
      <c r="A7" s="3" t="s">
        <v>14</v>
      </c>
      <c r="B7" s="2">
        <v>44515</v>
      </c>
      <c r="C7" s="3" t="s">
        <v>3</v>
      </c>
      <c r="D7" s="6" t="s">
        <v>16</v>
      </c>
      <c r="E7" s="1">
        <v>380000</v>
      </c>
    </row>
    <row r="8" spans="1:5" x14ac:dyDescent="0.25">
      <c r="A8" s="3" t="s">
        <v>15</v>
      </c>
      <c r="B8" s="2">
        <v>44516</v>
      </c>
      <c r="C8" s="3" t="s">
        <v>4</v>
      </c>
      <c r="D8" s="6" t="s">
        <v>17</v>
      </c>
      <c r="E8" s="1">
        <v>0</v>
      </c>
    </row>
    <row r="9" spans="1:5" x14ac:dyDescent="0.25">
      <c r="A9" s="3" t="s">
        <v>1</v>
      </c>
      <c r="B9" s="2">
        <v>44517</v>
      </c>
      <c r="C9" s="3" t="s">
        <v>10</v>
      </c>
      <c r="D9" s="6" t="s">
        <v>18</v>
      </c>
      <c r="E9" s="1">
        <v>0</v>
      </c>
    </row>
    <row r="10" spans="1:5" x14ac:dyDescent="0.25">
      <c r="A10" s="3" t="s">
        <v>1</v>
      </c>
      <c r="B10" s="2">
        <v>44518</v>
      </c>
      <c r="C10" s="3" t="s">
        <v>9</v>
      </c>
      <c r="D10" s="6" t="s">
        <v>19</v>
      </c>
      <c r="E10" s="1">
        <v>0</v>
      </c>
    </row>
    <row r="11" spans="1:5" x14ac:dyDescent="0.25">
      <c r="A11" s="2"/>
      <c r="B11" s="3"/>
      <c r="C11" s="3"/>
      <c r="D11" s="3"/>
      <c r="E11" s="1"/>
    </row>
    <row r="12" spans="1:5" x14ac:dyDescent="0.25">
      <c r="A12" s="2"/>
      <c r="B12" s="3"/>
      <c r="C12" s="3"/>
      <c r="D12" s="3"/>
      <c r="E12" s="1"/>
    </row>
    <row r="13" spans="1:5" x14ac:dyDescent="0.25">
      <c r="A13" s="2"/>
      <c r="B13" s="3"/>
      <c r="C13" s="3"/>
      <c r="D13" s="3"/>
      <c r="E13" s="1"/>
    </row>
    <row r="14" spans="1:5" x14ac:dyDescent="0.25">
      <c r="A14" s="2"/>
      <c r="B14" s="3"/>
      <c r="C14" s="3"/>
      <c r="D14" s="3"/>
      <c r="E14" s="1"/>
    </row>
    <row r="15" spans="1:5" x14ac:dyDescent="0.25">
      <c r="A15" s="2"/>
      <c r="B15" s="3"/>
      <c r="C15" s="3"/>
      <c r="D15" s="3"/>
      <c r="E15" s="1"/>
    </row>
    <row r="16" spans="1:5" x14ac:dyDescent="0.25">
      <c r="A16" s="2"/>
      <c r="B16" s="3"/>
      <c r="C16" s="3"/>
      <c r="D16" s="3"/>
      <c r="E16" s="1"/>
    </row>
    <row r="17" spans="1:5" x14ac:dyDescent="0.25">
      <c r="A17" s="2"/>
      <c r="B17" s="3"/>
      <c r="C17" s="3"/>
      <c r="D17" s="3"/>
      <c r="E17" s="1"/>
    </row>
    <row r="18" spans="1:5" x14ac:dyDescent="0.25">
      <c r="A18" s="2"/>
      <c r="B18" s="3"/>
      <c r="C18" s="3"/>
      <c r="D18" s="3"/>
      <c r="E18" s="1"/>
    </row>
    <row r="19" spans="1:5" x14ac:dyDescent="0.25">
      <c r="A19" s="2"/>
      <c r="B19" s="3"/>
      <c r="C19" s="3"/>
      <c r="D19" s="3"/>
      <c r="E19" s="1"/>
    </row>
    <row r="20" spans="1:5" x14ac:dyDescent="0.25">
      <c r="A20" s="2"/>
      <c r="B20" s="3"/>
      <c r="C20" s="3"/>
      <c r="D20" s="3"/>
      <c r="E20" s="1"/>
    </row>
    <row r="21" spans="1:5" x14ac:dyDescent="0.25">
      <c r="A21" s="2"/>
      <c r="B21" s="3"/>
      <c r="C21" s="3"/>
      <c r="D21" s="3"/>
      <c r="E21" s="1"/>
    </row>
    <row r="22" spans="1:5" x14ac:dyDescent="0.25">
      <c r="A22" s="2"/>
      <c r="B22" s="3"/>
      <c r="C22" s="3"/>
      <c r="D22" s="3"/>
      <c r="E22" s="1"/>
    </row>
    <row r="23" spans="1:5" x14ac:dyDescent="0.25">
      <c r="A23" s="2"/>
      <c r="B23" s="3"/>
      <c r="C23" s="3"/>
      <c r="D23" s="3"/>
      <c r="E23" s="1"/>
    </row>
    <row r="24" spans="1:5" x14ac:dyDescent="0.25">
      <c r="A24" s="2"/>
      <c r="B24" s="3"/>
      <c r="D24" s="3"/>
      <c r="E24" s="1"/>
    </row>
    <row r="25" spans="1:5" x14ac:dyDescent="0.25">
      <c r="A25" s="2"/>
      <c r="B25" s="3"/>
      <c r="C25" s="3"/>
      <c r="D25" s="3"/>
      <c r="E25" s="1"/>
    </row>
    <row r="26" spans="1:5" x14ac:dyDescent="0.25">
      <c r="A26" s="2"/>
      <c r="B26" s="3"/>
      <c r="C26" s="3"/>
      <c r="D26" s="3"/>
      <c r="E26" s="1"/>
    </row>
    <row r="27" spans="1:5" x14ac:dyDescent="0.25">
      <c r="A27" s="2"/>
      <c r="B27" s="3"/>
      <c r="C27" s="3"/>
      <c r="D27" s="3"/>
      <c r="E27" s="1"/>
    </row>
    <row r="28" spans="1:5" x14ac:dyDescent="0.25">
      <c r="A28" s="2"/>
      <c r="B28" s="3"/>
      <c r="C28" s="3"/>
      <c r="D28" s="3"/>
      <c r="E28" s="1"/>
    </row>
    <row r="29" spans="1:5" x14ac:dyDescent="0.25">
      <c r="A29" s="2"/>
      <c r="B29" s="3"/>
      <c r="C29" s="3"/>
      <c r="D29" s="3"/>
      <c r="E29" s="1"/>
    </row>
    <row r="30" spans="1:5" x14ac:dyDescent="0.25">
      <c r="A30" s="2"/>
      <c r="B30" s="3"/>
      <c r="C30" s="3"/>
      <c r="D30" s="3"/>
      <c r="E30" s="1"/>
    </row>
    <row r="31" spans="1:5" x14ac:dyDescent="0.25">
      <c r="A31" s="3"/>
      <c r="B31" s="3"/>
      <c r="C31" s="3"/>
      <c r="D31" s="3"/>
      <c r="E31" s="1"/>
    </row>
    <row r="32" spans="1:5" x14ac:dyDescent="0.25">
      <c r="A32" s="3"/>
      <c r="B32" s="3"/>
      <c r="C32" s="3"/>
      <c r="D32" s="3"/>
      <c r="E32" s="1"/>
    </row>
    <row r="36" spans="3:5" ht="43.5" customHeight="1" x14ac:dyDescent="0.25">
      <c r="C36" s="9" t="s">
        <v>7</v>
      </c>
      <c r="D36" s="9"/>
      <c r="E36">
        <f>IF(C2&lt;62501,C2*0.8,50000)</f>
        <v>50000</v>
      </c>
    </row>
    <row r="37" spans="3:5" ht="43.5" customHeight="1" x14ac:dyDescent="0.25">
      <c r="C37" s="9" t="s">
        <v>8</v>
      </c>
      <c r="D37" s="9"/>
      <c r="E37">
        <f>IF(C2&lt;62501,0,(C2-62500)*0.5)</f>
        <v>158750</v>
      </c>
    </row>
  </sheetData>
  <mergeCells count="1">
    <mergeCell ref="A5:E5"/>
  </mergeCells>
  <pageMargins left="0.7" right="0.7" top="0.75" bottom="0.75" header="0.3" footer="0.3"/>
  <pageSetup paperSize="9" scale="5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4EF9199364194D82B9E9020C68D21A" ma:contentTypeVersion="12" ma:contentTypeDescription="Een nieuw document maken." ma:contentTypeScope="" ma:versionID="9380d26baf6af536c25cb7ef366ba9e7">
  <xsd:schema xmlns:xsd="http://www.w3.org/2001/XMLSchema" xmlns:xs="http://www.w3.org/2001/XMLSchema" xmlns:p="http://schemas.microsoft.com/office/2006/metadata/properties" xmlns:ns2="49e849bd-74b8-46ac-8877-d94d4c9f5df7" xmlns:ns3="936bacba-f4d5-4328-93ce-e42fd5df7104" targetNamespace="http://schemas.microsoft.com/office/2006/metadata/properties" ma:root="true" ma:fieldsID="d03ad2edfeed719998a6f6eb4e98111d" ns2:_="" ns3:_="">
    <xsd:import namespace="49e849bd-74b8-46ac-8877-d94d4c9f5df7"/>
    <xsd:import namespace="936bacba-f4d5-4328-93ce-e42fd5df71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849bd-74b8-46ac-8877-d94d4c9f5d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bacba-f4d5-4328-93ce-e42fd5df71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E7911B-14D0-4A45-89F2-88CCF1D517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5E94C0-14F9-427C-AEC7-A70E929C4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849bd-74b8-46ac-8877-d94d4c9f5df7"/>
    <ds:schemaRef ds:uri="936bacba-f4d5-4328-93ce-e42fd5df71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07F3D6-C23C-4E31-956E-9876A3A48D1E}">
  <ds:schemaRefs>
    <ds:schemaRef ds:uri="http://schemas.microsoft.com/office/2006/metadata/properties"/>
    <ds:schemaRef ds:uri="http://schemas.microsoft.com/office/infopath/2007/PartnerControls"/>
    <ds:schemaRef ds:uri="31818397-9f21-4328-be74-a73ca0564457"/>
    <ds:schemaRef ds:uri="2b2ed4af-61a5-4885-a3d5-dacb5d0615d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Voorbereiding invullen facturen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Invoeren facturen</dc:title>
  <dc:creator>Gert Van Thillo</dc:creator>
  <cp:lastModifiedBy>Nathalie Van Gompel</cp:lastModifiedBy>
  <dcterms:created xsi:type="dcterms:W3CDTF">2022-02-24T10:26:16Z</dcterms:created>
  <dcterms:modified xsi:type="dcterms:W3CDTF">2022-02-25T15:42:33Z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0x0101007A4EF9199364194D82B9E9020C68D21A</vt:lpwstr>
  </property>
  <property fmtid="{D5CDD505-2E9C-101B-9397-08002B2CF9AE}" pid="3" name="Folder">
    <vt:lpwstr>25;#6c. Landbouw|6dbe888a-aff0-42d7-8fb0-69e3c6e6d841</vt:lpwstr>
  </property>
</Properties>
</file>